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33 wymiana agregatu wody lodowej\"/>
    </mc:Choice>
  </mc:AlternateContent>
  <xr:revisionPtr revIDLastSave="0" documentId="13_ncr:1_{A720DDD7-4EDC-458B-B805-8121D34AF0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kiet nr ...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6" l="1"/>
  <c r="K8" i="6" s="1"/>
  <c r="M8" i="6" l="1"/>
  <c r="K9" i="6"/>
  <c r="I9" i="6"/>
  <c r="M9" i="6" l="1"/>
  <c r="L8" i="6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<sst xmlns="http://schemas.openxmlformats.org/spreadsheetml/2006/main" count="33" uniqueCount="33">
  <si>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</si>
  <si>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</si>
  <si>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</si>
  <si>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</si>
  <si>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</si>
  <si>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</si>
  <si>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</si>
  <si>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</si>
  <si>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</si>
  <si>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</si>
  <si>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</si>
  <si>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</si>
  <si>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</si>
  <si>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</si>
  <si>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</si>
  <si>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</si>
  <si>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</si>
  <si>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</si>
  <si>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</si>
  <si>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</si>
  <si>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</si>
  <si>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</si>
  <si>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</si>
  <si>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</si>
  <si>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Klasa medyczna produktu, nr katalogowy, producent,  nazwa handlowa (tożsama z nazwą, która będzie widniała na fakturze)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</si>
  <si>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</si>
  <si>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</si>
  <si>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Wartość VAT</t>
  </si>
  <si>
    <t>Wartość brutto</t>
  </si>
  <si>
    <t>opis produktu oferowanego (należy odnieśc się do każdego parametru wskazanego w opisie przedmiotu zamówienia)</t>
  </si>
  <si>
    <t>WZÓR FORMULARZA CENOWEGO - DZPZ/333/33/2022</t>
  </si>
  <si>
    <t>Załącznik nr 2 do Zaproszenia</t>
  </si>
  <si>
    <r>
      <t xml:space="preserve">Agregat wody lodowej:
</t>
    </r>
    <r>
      <rPr>
        <sz val="10"/>
        <rFont val="Arial"/>
        <family val="2"/>
        <charset val="238"/>
      </rPr>
      <t>1) Wydajność chłodnicza od 30-35kW
2) Pobór mocy w systemie chłodzenia od 10 do 11 kW
3) Regulator wydajności – sterowanie inwerterem min od 16-20%
4) Ilość sprężarek spiralnych typu scroll hermetyczna – 1 sztuka
5) Czynnik chłodniczy – R-32, ilość od 5 do 6 kg (GWP około 670)
6) Agregat do pracy całorocznej
7) Zakres temperatur:
− strona powietrzna: -20℃ - 52℃
− strona wodna: -15℃ - 25℃
8) Warunki pracy 12/7℃ - temperatura zewnętrzna 35℃
9) Zasilanie 3N˜/50/400
10) COP od 3,2 do 3,6
11) Typ: Chłodzący
Agregat powinien posiadać moduł hydrauliczny oraz zestaw pompowy i buforem.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</si>
</sst>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E0C8EE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/>
    <xf numFmtId="16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9" fillId="4" borderId="2" xfId="2" applyFont="1" applyBorder="1" applyAlignment="1">
      <alignment horizontal="center" vertical="center" wrapText="1"/>
    </xf>
    <xf numFmtId="0" fontId="9" fillId="4" borderId="2" xfId="2" applyFont="1" applyBorder="1"/>
    <xf numFmtId="164" fontId="4" fillId="3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Dobry" xfId="2" builtinId="26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0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12"/>
  <sheetViews>
    <sheetView tabSelected="1" topLeftCell="A4" workbookViewId="0">
      <selection activeCell="I8" sqref="I8"/>
    </sheetView>
  </sheetViews>
  <sheetFormatPr defaultRowHeight="12.75" x14ac:dyDescent="0.2"/>
  <cols>
    <col min="1" max="1" width="2" customWidth="1"/>
    <col min="2" max="2" width="7.42578125" customWidth="1"/>
    <col min="3" max="4" width="31.7109375" customWidth="1"/>
    <col min="5" max="5" width="24.42578125" customWidth="1"/>
    <col min="6" max="6" width="8.7109375" customWidth="1"/>
    <col min="8" max="8" width="17" customWidth="1"/>
    <col min="9" max="10" width="17.7109375" customWidth="1"/>
    <col min="11" max="11" width="19.5703125" customWidth="1"/>
    <col min="12" max="12" width="13.85546875" customWidth="1"/>
    <col min="13" max="13" width="15.28515625" customWidth="1"/>
  </cols>
  <sheetData>
    <row r="3" spans="2:13" ht="12.75" customHeight="1" x14ac:dyDescent="0.2">
      <c r="B3" s="25" t="s">
        <v>30</v>
      </c>
      <c r="C3" s="26"/>
      <c r="D3" s="26"/>
      <c r="E3" s="26"/>
      <c r="F3" s="26"/>
      <c r="G3" s="26"/>
      <c r="H3" s="26"/>
      <c r="I3" s="27"/>
      <c r="J3" s="11" t="s">
        <v>31</v>
      </c>
      <c r="K3" s="11"/>
      <c r="L3" s="11"/>
      <c r="M3" s="11"/>
    </row>
    <row r="4" spans="2:13" ht="12.75" customHeight="1" x14ac:dyDescent="0.2">
      <c r="B4" s="28"/>
      <c r="C4" s="29"/>
      <c r="D4" s="29"/>
      <c r="E4" s="29"/>
      <c r="F4" s="29"/>
      <c r="G4" s="29"/>
      <c r="H4" s="29"/>
      <c r="I4" s="30"/>
      <c r="J4" s="11"/>
      <c r="K4" s="11"/>
      <c r="L4" s="11"/>
      <c r="M4" s="11"/>
    </row>
    <row r="5" spans="2:13" ht="18" customHeight="1" x14ac:dyDescent="0.2">
      <c r="B5" s="31"/>
      <c r="C5" s="32"/>
      <c r="D5" s="32"/>
      <c r="E5" s="32"/>
      <c r="F5" s="32"/>
      <c r="G5" s="32"/>
      <c r="H5" s="32"/>
      <c r="I5" s="33"/>
      <c r="J5" s="11"/>
      <c r="K5" s="11"/>
      <c r="L5" s="11"/>
      <c r="M5" s="11"/>
    </row>
    <row r="6" spans="2:13" ht="15" x14ac:dyDescent="0.25">
      <c r="B6" s="6"/>
      <c r="C6" s="5"/>
      <c r="D6" s="5" t="s">
        <v>10</v>
      </c>
      <c r="E6" s="5" t="s">
        <v>15</v>
      </c>
      <c r="F6" s="5" t="s">
        <v>22</v>
      </c>
      <c r="G6" s="5" t="s">
        <v>0</v>
      </c>
      <c r="H6" s="5" t="s">
        <v>1</v>
      </c>
      <c r="I6" s="5" t="s">
        <v>12</v>
      </c>
      <c r="J6" s="5" t="s">
        <v>21</v>
      </c>
      <c r="K6" s="5" t="s">
        <v>11</v>
      </c>
      <c r="L6" s="5" t="s">
        <v>17</v>
      </c>
      <c r="M6" s="5" t="s">
        <v>18</v>
      </c>
    </row>
    <row r="7" spans="2:13" ht="90" x14ac:dyDescent="0.2">
      <c r="B7" s="5" t="s">
        <v>13</v>
      </c>
      <c r="C7" s="5" t="s">
        <v>2</v>
      </c>
      <c r="D7" s="5" t="s">
        <v>29</v>
      </c>
      <c r="E7" s="5" t="s">
        <v>24</v>
      </c>
      <c r="F7" s="5" t="s">
        <v>6</v>
      </c>
      <c r="G7" s="5" t="s">
        <v>5</v>
      </c>
      <c r="H7" s="5" t="s">
        <v>4</v>
      </c>
      <c r="I7" s="5" t="s">
        <v>8</v>
      </c>
      <c r="J7" s="5" t="s">
        <v>20</v>
      </c>
      <c r="K7" s="5" t="s">
        <v>3</v>
      </c>
      <c r="L7" s="5" t="s">
        <v>7</v>
      </c>
      <c r="M7" s="5" t="s">
        <v>9</v>
      </c>
    </row>
    <row r="8" spans="2:13" ht="306" x14ac:dyDescent="0.2">
      <c r="B8" s="5" t="s">
        <v>19</v>
      </c>
      <c r="C8" s="10" t="s">
        <v>32</v>
      </c>
      <c r="D8" s="2"/>
      <c r="E8" s="2"/>
      <c r="F8" s="2" t="s">
        <v>26</v>
      </c>
      <c r="G8" s="2">
        <v>1</v>
      </c>
      <c r="H8" s="3"/>
      <c r="I8" s="1">
        <f>ROUND(G8*H8,2)</f>
        <v>0</v>
      </c>
      <c r="J8" s="4"/>
      <c r="K8" s="1">
        <f>ROUND(I8*J8,2)</f>
        <v>0</v>
      </c>
      <c r="L8" s="1">
        <f>ROUND(M8/G8,2)</f>
        <v>0</v>
      </c>
      <c r="M8" s="1">
        <f>ROUND(SUM(I8,K8),2)</f>
        <v>0</v>
      </c>
    </row>
    <row r="9" spans="2:13" ht="25.5" x14ac:dyDescent="0.2">
      <c r="B9" s="12"/>
      <c r="C9" s="12"/>
      <c r="D9" s="12"/>
      <c r="E9" s="12"/>
      <c r="F9" s="12"/>
      <c r="G9" s="12"/>
      <c r="H9" s="7" t="s">
        <v>14</v>
      </c>
      <c r="I9" s="7">
        <f>SUM(I8:I8)</f>
        <v>0</v>
      </c>
      <c r="J9" s="8" t="s">
        <v>27</v>
      </c>
      <c r="K9" s="8">
        <f>SUM(K8:K8)</f>
        <v>0</v>
      </c>
      <c r="L9" s="9" t="s">
        <v>28</v>
      </c>
      <c r="M9" s="9">
        <f>SUM(M8:M8)</f>
        <v>0</v>
      </c>
    </row>
    <row r="10" spans="2:13" x14ac:dyDescent="0.2">
      <c r="B10" s="13" t="s">
        <v>23</v>
      </c>
      <c r="C10" s="14"/>
      <c r="D10" s="14"/>
      <c r="E10" s="14"/>
      <c r="F10" s="14"/>
      <c r="G10" s="14"/>
      <c r="H10" s="15"/>
      <c r="I10" s="16" t="s">
        <v>16</v>
      </c>
      <c r="J10" s="17"/>
      <c r="K10" s="17"/>
      <c r="L10" s="17"/>
      <c r="M10" s="18"/>
    </row>
    <row r="11" spans="2:13" x14ac:dyDescent="0.2">
      <c r="B11" s="13"/>
      <c r="C11" s="14"/>
      <c r="D11" s="14"/>
      <c r="E11" s="14"/>
      <c r="F11" s="14"/>
      <c r="G11" s="14"/>
      <c r="H11" s="15"/>
      <c r="I11" s="16"/>
      <c r="J11" s="17"/>
      <c r="K11" s="17"/>
      <c r="L11" s="17"/>
      <c r="M11" s="18"/>
    </row>
    <row r="12" spans="2:13" x14ac:dyDescent="0.2">
      <c r="B12" s="22" t="s">
        <v>25</v>
      </c>
      <c r="C12" s="23"/>
      <c r="D12" s="23"/>
      <c r="E12" s="23"/>
      <c r="F12" s="23"/>
      <c r="G12" s="23"/>
      <c r="H12" s="24"/>
      <c r="I12" s="19"/>
      <c r="J12" s="20"/>
      <c r="K12" s="20"/>
      <c r="L12" s="20"/>
      <c r="M12" s="21"/>
    </row>
  </sheetData>
  <mergeCells count="6">
    <mergeCell ref="J3:M5"/>
    <mergeCell ref="B9:G9"/>
    <mergeCell ref="B10:H11"/>
    <mergeCell ref="I10:M12"/>
    <mergeCell ref="B12:H12"/>
    <mergeCell ref="B3:I5"/>
  </mergeCells>
  <phoneticPr fontId="2" type="noConversion"/>
  <pageMargins left="0.21" right="0.19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2022-02-23T13:00:14Z</cp:lastPrinted>
  <dcterms:created xsi:type="dcterms:W3CDTF">2012-02-10T11:34:38Z</dcterms:created>
  <dcterms:modified xsi:type="dcterms:W3CDTF">2022-02-23T13:00:16Z</dcterms:modified>
</cp:coreProperties>
</file>